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ociaceposkytovelu-my.sharepoint.com/personal/adiktologie_apsscr_cz/Documents/1_Certifikace adiktologických služeb/1_Harmonogram/2027/"/>
    </mc:Choice>
  </mc:AlternateContent>
  <xr:revisionPtr revIDLastSave="1270" documentId="13_ncr:1_{FA9C71E1-172D-40A1-AE7A-D7059E48FA57}" xr6:coauthVersionLast="47" xr6:coauthVersionMax="47" xr10:uidLastSave="{BAC54C83-D4DE-45C7-A799-DD205991C988}"/>
  <bookViews>
    <workbookView xWindow="-1035" yWindow="-16320" windowWidth="29040" windowHeight="15720" xr2:uid="{EE361B35-5F98-4B09-AF7E-9EBB451B784B}"/>
  </bookViews>
  <sheets>
    <sheet name="Seznam žadatelů" sheetId="1" r:id="rId1"/>
    <sheet name="Harmonogram kvartálně" sheetId="2" r:id="rId2"/>
  </sheets>
  <definedNames>
    <definedName name="_xlnm._FilterDatabase" localSheetId="0" hidden="1">'Seznam žadatelů'!$A$1:$F$78</definedName>
    <definedName name="_xlnm.Print_Area" localSheetId="0">'Seznam žadatelů'!$A$1:$E$78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2" l="1"/>
  <c r="D21" i="2"/>
</calcChain>
</file>

<file path=xl/sharedStrings.xml><?xml version="1.0" encoding="utf-8"?>
<sst xmlns="http://schemas.openxmlformats.org/spreadsheetml/2006/main" count="424" uniqueCount="248">
  <si>
    <t xml:space="preserve">Název organizace </t>
  </si>
  <si>
    <t>Název služby</t>
  </si>
  <si>
    <t>Sídlo certifikované služby</t>
  </si>
  <si>
    <t>Typ služby - žádost (nová typologie služeb)</t>
  </si>
  <si>
    <t>SANANIM z.ú.</t>
  </si>
  <si>
    <t>Společnost Podané ruce o.p.s.</t>
  </si>
  <si>
    <t>WHITE LIGHT I, z.ú.</t>
  </si>
  <si>
    <t>AL - Adiktologické služby ambulantní léčby a poradenství (ambulantní léčba)</t>
  </si>
  <si>
    <t>Most k naději z.s.</t>
  </si>
  <si>
    <t>HR - Adiktologické služby minimalizace rizik (minimalizace rizik)</t>
  </si>
  <si>
    <t>PROGRESSIVE o.p.s.</t>
  </si>
  <si>
    <t>Terénní program</t>
  </si>
  <si>
    <t>RL - Adiktologické služby rezidenční léčby (rezidenční léčba)</t>
  </si>
  <si>
    <t>DRUG-OUT Klub, z.s.</t>
  </si>
  <si>
    <t>Velká Hradební 13/47, 400 01 Ústí nad Labem</t>
  </si>
  <si>
    <t>NP - Adiktologické služby následné péče (následná péče)</t>
  </si>
  <si>
    <t>Kolpingovo dílo České republiky z.s.</t>
  </si>
  <si>
    <t>POINT 14, z.ú.</t>
  </si>
  <si>
    <t>Renarkon, o.p.s.</t>
  </si>
  <si>
    <t>Sdružení ozdravoven a léčeben okresu Trutnov</t>
  </si>
  <si>
    <t>Procházkova 818, 54101 Trutnov</t>
  </si>
  <si>
    <t>Laxus z.ú.</t>
  </si>
  <si>
    <t>SEMIRAMIS z.ú.</t>
  </si>
  <si>
    <t>Doubravská 122/5, 415 01 Teplice</t>
  </si>
  <si>
    <t>Hilleho 1842/5, 602 00 Brno</t>
  </si>
  <si>
    <t>Žitná 51, 110 00 Praha 1</t>
  </si>
  <si>
    <t>Diecézní charita Brno</t>
  </si>
  <si>
    <t>Magdaléna, o.p.s.</t>
  </si>
  <si>
    <t>Včelník 1070, 252 10 Mníšek pod Brdy</t>
  </si>
  <si>
    <t>Oblastní spolek Českého červeného kříže Litoměřice</t>
  </si>
  <si>
    <t>Lidická 57/11, 412 01 Litoměřice</t>
  </si>
  <si>
    <t>Apolinářská 4, 128 08 Praha</t>
  </si>
  <si>
    <t>KOTEC o. p. s.</t>
  </si>
  <si>
    <t>Všeobecná fakultní nemocnice v Praze</t>
  </si>
  <si>
    <t>PREVENT 99 z.ú.</t>
  </si>
  <si>
    <t>Hard&amp;Smart</t>
  </si>
  <si>
    <t>Novohradská 1452/1, 370 01 České Budějovice</t>
  </si>
  <si>
    <t>Opletalova 364/1, 779 00 Olomouc</t>
  </si>
  <si>
    <t>Ztracená 63, 767 01 Kroměříž</t>
  </si>
  <si>
    <t>Tř. 28. října 1312/16, 370 01 České Budějovice</t>
  </si>
  <si>
    <t>Krok Kyjov z.ú.</t>
  </si>
  <si>
    <t>KAPPA-HELP, z.s.</t>
  </si>
  <si>
    <t>Centrum pro rodinu PSS a klinické adiktologie, z.ú.</t>
  </si>
  <si>
    <t>Světlo Kadaň z.s.</t>
  </si>
  <si>
    <t>Žežická 193, 261 01 Příbram</t>
  </si>
  <si>
    <t>Karlovo nám 41/30, Třebíč 674 01</t>
  </si>
  <si>
    <t>Centrum protidrogové prevence a terapie, o.p.s. (Centrum adiktologické prevence, o.p.s.)</t>
  </si>
  <si>
    <t>Kontaktní centrum pro drogově závislé</t>
  </si>
  <si>
    <t>Kontaktní centrum</t>
  </si>
  <si>
    <t>DROP IN, s.r.o.</t>
  </si>
  <si>
    <t>KS - Adiktologické služby krátkodobé stabilizace (krátkodobá stabilizace)</t>
  </si>
  <si>
    <t>Lůžkové oddělení muži, Klinika adiktologie</t>
  </si>
  <si>
    <t>Lůžkové oddělení ženy, Klinika adiktologie</t>
  </si>
  <si>
    <t>Centrum ALMA, z.ú.</t>
  </si>
  <si>
    <t>Terapeutické centrum v Jihomoravském kraji (substituční léčba)</t>
  </si>
  <si>
    <t>Terénní programy na Vyškovsku</t>
  </si>
  <si>
    <t>náměstí Čsl. armády 1/2a, 682 01 Vyškov</t>
  </si>
  <si>
    <t>Vinohrady 793/43, 639 00 Brno</t>
  </si>
  <si>
    <t>Terénní programy pro lidi ohrožené drogou v Libereckém kraji</t>
  </si>
  <si>
    <t>Felberova 256/11, 460 01 Liberec</t>
  </si>
  <si>
    <t>Klinika adiktologie VFN v Praze - Dětské a dorostové detoxifikační centrum</t>
  </si>
  <si>
    <t>Ke Karlovu 460/11, 128 08 Praha</t>
  </si>
  <si>
    <t>K-centrum Liberec a Jablonec nad Nisou</t>
  </si>
  <si>
    <t xml:space="preserve">Charita Kroměříž (Kontaktní centrum Plus) </t>
  </si>
  <si>
    <t>Poradna ALMA</t>
  </si>
  <si>
    <t>Jankovcova 864/45, 170 00 Praha 7</t>
  </si>
  <si>
    <t>Terénní programy Magdaléna Beroun</t>
  </si>
  <si>
    <t>U Archivu 1925, 266 01 Beroun</t>
  </si>
  <si>
    <t>Práce s klienty v konfliktu se zákonem</t>
  </si>
  <si>
    <t>Prev-Centrum, z.ú.</t>
  </si>
  <si>
    <t>Terapeutické centrum ve Zlínském kraji</t>
  </si>
  <si>
    <t>třída Tomáše Bati 202, 763 02 Zlín</t>
  </si>
  <si>
    <t>ADIKTOLOGICKÉ CENTRUM, s.r.o.</t>
  </si>
  <si>
    <t>AT ordinace Kolín</t>
  </si>
  <si>
    <t>Na Pustině 1068, 280 02 Kolín</t>
  </si>
  <si>
    <t>AT ordinace Mělník</t>
  </si>
  <si>
    <t>Bezručova 612, 276 01 Mělník</t>
  </si>
  <si>
    <t>CHRPA - Program pro klienty s duální diagnózou</t>
  </si>
  <si>
    <t>Adiktologická poradna Prevent / Drogová poradna PREVENT</t>
  </si>
  <si>
    <t>Františka Ondříčka 2, 370 11 České Budějovice
Pobočky:
Bezděkovská 186, 386 01 Strakonice
Primátorská 76, 383 01 Prachatice</t>
  </si>
  <si>
    <t>K-centrum Chomutov</t>
  </si>
  <si>
    <t>Hálkova 224, 430 01 Chomutov</t>
  </si>
  <si>
    <t>Poradna pro nelátkové závislosti PREVENT</t>
  </si>
  <si>
    <t>Psychiatrická klinika</t>
  </si>
  <si>
    <t>Ke Karlovu 11, 128 08 Praha 2</t>
  </si>
  <si>
    <t>P - Adiktologické preventivní služby (prevence)</t>
  </si>
  <si>
    <t>Kontaktní centrum PREVENT České Budějovice</t>
  </si>
  <si>
    <t>Terénní program WHITE LIGHT I Teplicko</t>
  </si>
  <si>
    <t>Doléčovací centrum</t>
  </si>
  <si>
    <t>Mariánskohorská 1328/29, 702 00 Ostrava</t>
  </si>
  <si>
    <t>K-centrum Karlovy Vary, Terénní program Karlovy Vary a přilehlé obce</t>
  </si>
  <si>
    <t>Sportovní 359/32, 360 01 Karlovy Vary</t>
  </si>
  <si>
    <t>Kontaktní centrum Litoměřice</t>
  </si>
  <si>
    <t>Adiktologická ambulance Praha - Podolí</t>
  </si>
  <si>
    <t>Pod Vyšehradem 104/1, 147 00 Praha 4 - Podolí</t>
  </si>
  <si>
    <t>Adiktologická ambulance Příbram</t>
  </si>
  <si>
    <t>Centrum primární prevence Spektrum</t>
  </si>
  <si>
    <t>Žižkova 300/16, 591 01 Žďár nad Sázavou</t>
  </si>
  <si>
    <t>Kontaktní a poradenské centrum Kolping (Žďár nad Sázavou)</t>
  </si>
  <si>
    <t>Krajská adiktologická ambulance a poradna pro děti a dorost</t>
  </si>
  <si>
    <t>Adiktologická a AT ambulance</t>
  </si>
  <si>
    <t>Těšíkova 986/4, 143 00 Praha 12; Radlická 1170/61, 150 00 Praha 5</t>
  </si>
  <si>
    <t>Krystal Help, z.ú.</t>
  </si>
  <si>
    <t>Služby nízkoprahového centra- SLUNCE</t>
  </si>
  <si>
    <t>Revoluční 24, 794 01 Krnov</t>
  </si>
  <si>
    <t>Centrum komplexní péče pro hazardní hráče ve Zlínském kraji</t>
  </si>
  <si>
    <t>třída Tomáše Bati 202, Louky, 763 02 Zlín</t>
  </si>
  <si>
    <t>Terapeutické centrum na Hvězdové (ambulantní léčba)</t>
  </si>
  <si>
    <t>Hvězdová 284/18, 602 00 Brno</t>
  </si>
  <si>
    <t>Za Stadionem 1358, Kyjov 697 01</t>
  </si>
  <si>
    <t>Wenzigova 79/8, 301 00 Plzeň</t>
  </si>
  <si>
    <t>Kontaktní centrum Progressive</t>
  </si>
  <si>
    <t>Žitná 51, Praha 1, 110 00</t>
  </si>
  <si>
    <t>Poradna pro rodinu SANANIM</t>
  </si>
  <si>
    <t xml:space="preserve">Adiktologické centrum poradenství a terapie Hradec Králové    </t>
  </si>
  <si>
    <t>Hořická 974/19, 500 02 Hradec Králové / Krámská 29, 547 01 Náchod</t>
  </si>
  <si>
    <t>Terénní program v Královéhradeckém kraji</t>
  </si>
  <si>
    <t>Sušilova 1528/1, Pražské předměstí, 500 02 Hradec Králové</t>
  </si>
  <si>
    <t>Adiktologická ambulance pro děti a dorost, Centrum pro rodinu – Integrace rodiny</t>
  </si>
  <si>
    <t>Programy primární prevence</t>
  </si>
  <si>
    <t>C.A.P. pro školy</t>
  </si>
  <si>
    <t>Jiráskovo náměstí 31, 326 00 Plzeň</t>
  </si>
  <si>
    <t>Doléčovací centrum Třebíč</t>
  </si>
  <si>
    <t>Boženy Němcové 101/16, Přerov,</t>
  </si>
  <si>
    <t>Kontaktní centrum Cheb</t>
  </si>
  <si>
    <t>Pekařská 1748/6, 350 02 Cheb</t>
  </si>
  <si>
    <t>Terapeutická komunita Němčice</t>
  </si>
  <si>
    <t>Heřmaň 36, 398 11 Heřmaň</t>
  </si>
  <si>
    <t>Kontaktní a poradenské centrum Frýdek-Místek</t>
  </si>
  <si>
    <t>Malé náměstí 104, Frýdek-Místek 738 01</t>
  </si>
  <si>
    <t>Programy primární a selektivní prevence v Kraji Vysočina</t>
  </si>
  <si>
    <t>Horní 22, Žďár nad Sázavou, 59101</t>
  </si>
  <si>
    <t>Kontaktní a poradenské centrum Plus</t>
  </si>
  <si>
    <t>Adiktologická ambulance Kolping (Žďár n/S)</t>
  </si>
  <si>
    <t>Terapeutické centrum na Hvězdové (substituční léčba)
(Původně TC na Bratislavské)</t>
  </si>
  <si>
    <t>Charita Kroměříž</t>
  </si>
  <si>
    <t>Poznámka</t>
  </si>
  <si>
    <t>Rok</t>
  </si>
  <si>
    <t>Období</t>
  </si>
  <si>
    <t xml:space="preserve">Z toho nových služeb </t>
  </si>
  <si>
    <t xml:space="preserve">Q1 </t>
  </si>
  <si>
    <t>Q2</t>
  </si>
  <si>
    <t xml:space="preserve">Q3 </t>
  </si>
  <si>
    <t>prázdniny</t>
  </si>
  <si>
    <t>Q4</t>
  </si>
  <si>
    <t>Q1</t>
  </si>
  <si>
    <t>Q3</t>
  </si>
  <si>
    <t xml:space="preserve">Q4 </t>
  </si>
  <si>
    <t>Celkem</t>
  </si>
  <si>
    <t>Počet místních šetření</t>
  </si>
  <si>
    <t>Harmonogram 2024-2028 kvartálně:</t>
  </si>
  <si>
    <t>Období realizace místních šetření (MŠ): 09/2024 - 06/2028</t>
  </si>
  <si>
    <t>Q3-Q4</t>
  </si>
  <si>
    <t xml:space="preserve">Rovnoměrné rozložení ve 4 letém období (bez prázdninových měsíců): 6-7 MŠ/měsíc </t>
  </si>
  <si>
    <t>do 20.11.</t>
  </si>
  <si>
    <t>Darmoděj z.ú.</t>
  </si>
  <si>
    <t>Darmoděj z.ú. - Služba následné péče</t>
  </si>
  <si>
    <t>Nábřežní 539/4, 790 01 Jeseník; Hlavní 198, 790 84 Mikulovice u Jeseníku</t>
  </si>
  <si>
    <t>Asociace poskytovatelů adiktologických služeb, z.s</t>
  </si>
  <si>
    <t>Právní poradna APAS</t>
  </si>
  <si>
    <t>Hartigova 1929/95, 130 00 Praha 3 – Žižkov</t>
  </si>
  <si>
    <t>Centrum profesní a sociální adaptace</t>
  </si>
  <si>
    <t>Tyršova 2070, 25601 Benešov</t>
  </si>
  <si>
    <t>Psychiatrická nemocnice Kosmonosy </t>
  </si>
  <si>
    <t>CAS - adiktologické ambulantní služby</t>
  </si>
  <si>
    <t>Žižkova 1057, Mladá Boleslav</t>
  </si>
  <si>
    <t>Senovážné náměstí 23, 110 00 Praha 1</t>
  </si>
  <si>
    <t>Terénní program Postoloprty</t>
  </si>
  <si>
    <t>Velká Hradební 13/47, 400 01, Ústí nad Labem</t>
  </si>
  <si>
    <t>ADVAITA, z. ú.</t>
  </si>
  <si>
    <t>Centrum primární prevence ADVAITA</t>
  </si>
  <si>
    <t>Rumunská 14/6, 460 01 Liberec</t>
  </si>
  <si>
    <t>Adiktologická ambulance Magdaléna - Benešov</t>
  </si>
  <si>
    <t>Včelník, 1070, 252 10, Mníšek pod Brdy</t>
  </si>
  <si>
    <t>Programy ve vězení a po výstupu Magdaléna</t>
  </si>
  <si>
    <t>Portimo, o.p.s.</t>
  </si>
  <si>
    <t>Centrum prevence CéPéČko</t>
  </si>
  <si>
    <t>Drobného 301, 592 31 Nové Město na Moravě</t>
  </si>
  <si>
    <t>Psychiatrická léčebna Lnáře</t>
  </si>
  <si>
    <t>Lnáře 16, 387 42 Lnáře</t>
  </si>
  <si>
    <t>Hodina H, z.s.</t>
  </si>
  <si>
    <t>Programy všeobecné dlouhodobé primární prevence rizikévého chování</t>
  </si>
  <si>
    <t>Hrnčířská 111, Pelhřimov</t>
  </si>
  <si>
    <t>Prev-Centrum, z.ú., Ambulantní léčba</t>
  </si>
  <si>
    <t>Meziškolská 1120/2, 169 00 Praha 6 – Břevnov</t>
  </si>
  <si>
    <t>Program následné péče</t>
  </si>
  <si>
    <t>DO SVĚTA z.s.</t>
  </si>
  <si>
    <t>Adiktologické programy všeobecné a selektivní primární prevence v Jihočeském kraji, organizace DO SVĚTA z.s.</t>
  </si>
  <si>
    <t>Heydukova 349, 386 01 Strakonice</t>
  </si>
  <si>
    <t>Centrum primární prevence SEMIRAMIS z. ú.</t>
  </si>
  <si>
    <t>Sadová 2107, 288 02 Nymburk</t>
  </si>
  <si>
    <t>Adiktologické centrum poradenství a terapie Pardubice</t>
  </si>
  <si>
    <t>Jana Palacha 1552, 530 02 Pardubice / Wolkerova alej 92/18, 568 02 Svitavy / Plk. B. Kohouta 914/4, 566 01 Vysoké Mýto</t>
  </si>
  <si>
    <t>Prostor plus o.p.s.</t>
  </si>
  <si>
    <t>Kontaktní centrum P+</t>
  </si>
  <si>
    <t>Zahradní 17, 280 02 Kolín</t>
  </si>
  <si>
    <t>PRIMÁRNÍ PREVENCE TŘEBÍČ</t>
  </si>
  <si>
    <t>Mládežnická 229, 674 01 Třebíč</t>
  </si>
  <si>
    <t>Anima-terapie, z.ú.</t>
  </si>
  <si>
    <t>Terapie závislých osob a jejich rodin</t>
  </si>
  <si>
    <t>Apolinářská 447/4A, 128 00, Nové Město, Praha 2</t>
  </si>
  <si>
    <t>RENADI, o.p.s.</t>
  </si>
  <si>
    <t>Kontaktní centrum Renadi</t>
  </si>
  <si>
    <t>Sokolská 291/14, 602 00 Brno</t>
  </si>
  <si>
    <t>Byty Následné péče RenadI</t>
  </si>
  <si>
    <t>Sokolská 291/14, Veveří, 60200 Brno</t>
  </si>
  <si>
    <t>Terénní programy v Brně</t>
  </si>
  <si>
    <t>Křenová 89/19, 602 00 Brno</t>
  </si>
  <si>
    <t>Poradna pro závislostní chování</t>
  </si>
  <si>
    <t>Kostelní 33, Litvínov  436 01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</si>
  <si>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</si>
  <si>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</si>
  <si>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</si>
  <si>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</si>
  <si>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</si>
  <si>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</si>
  <si>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</si>
  <si>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</si>
  <si>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</si>
  <si>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10.</t>
  </si>
  <si>
    <t>25.</t>
  </si>
  <si>
    <t>24.</t>
  </si>
  <si>
    <t>23.</t>
  </si>
  <si>
    <t>22.</t>
  </si>
  <si>
    <t>21.</t>
  </si>
  <si>
    <t>20.</t>
  </si>
  <si>
    <t>19.</t>
  </si>
  <si>
    <t>14.</t>
  </si>
  <si>
    <t>15.</t>
  </si>
  <si>
    <t>16.</t>
  </si>
  <si>
    <t>17.</t>
  </si>
  <si>
    <t>18.</t>
  </si>
  <si>
    <t>35.</t>
  </si>
  <si>
    <t>36.</t>
  </si>
  <si>
    <t>37.</t>
  </si>
  <si>
    <t>38.</t>
  </si>
  <si>
    <t>40.</t>
  </si>
  <si>
    <t>46.</t>
  </si>
  <si>
    <t>45.</t>
  </si>
  <si>
    <t>44.</t>
  </si>
  <si>
    <t>41.</t>
  </si>
  <si>
    <t>42.</t>
  </si>
  <si>
    <t>43.</t>
  </si>
  <si>
    <t>Harmonogram dle KT 2027</t>
  </si>
  <si>
    <t>Sokolská 1805/26, prostor 104, 1. patro</t>
  </si>
  <si>
    <t>39.</t>
  </si>
  <si>
    <t>12./13.</t>
  </si>
  <si>
    <t>Masarykova 119/208, 400 01 Ústí nad Labem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</si>
</sst>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b/>
      <sz val="11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1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4" fillId="0" borderId="0" xfId="0" applyFont="1"/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5" fillId="0" borderId="1" xfId="0" applyFont="1" applyBorder="1"/>
    <xf numFmtId="0" fontId="0" fillId="0" borderId="10" xfId="0" applyBorder="1"/>
    <xf numFmtId="0" fontId="0" fillId="0" borderId="13" xfId="0" applyBorder="1"/>
    <xf numFmtId="0" fontId="5" fillId="6" borderId="11" xfId="0" applyFont="1" applyFill="1" applyBorder="1"/>
    <xf numFmtId="0" fontId="5" fillId="6" borderId="1" xfId="0" applyFont="1" applyFill="1" applyBorder="1"/>
    <xf numFmtId="0" fontId="0" fillId="6" borderId="1" xfId="0" applyFill="1" applyBorder="1"/>
    <xf numFmtId="0" fontId="5" fillId="6" borderId="14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wrapText="1"/>
    </xf>
    <xf numFmtId="0" fontId="0" fillId="6" borderId="10" xfId="0" applyFill="1" applyBorder="1"/>
    <xf numFmtId="0" fontId="0" fillId="6" borderId="12" xfId="0" applyFill="1" applyBorder="1"/>
    <xf numFmtId="0" fontId="5" fillId="6" borderId="18" xfId="0" applyFont="1" applyFill="1" applyBorder="1" applyAlignment="1">
      <alignment horizontal="left"/>
    </xf>
    <xf numFmtId="0" fontId="5" fillId="6" borderId="11" xfId="0" applyFont="1" applyFill="1" applyBorder="1" applyAlignment="1">
      <alignment wrapText="1"/>
    </xf>
    <xf numFmtId="0" fontId="0" fillId="7" borderId="1" xfId="0" applyFill="1" applyBorder="1"/>
    <xf numFmtId="0" fontId="5" fillId="0" borderId="14" xfId="0" applyFont="1" applyBorder="1" applyAlignment="1">
      <alignment horizontal="left"/>
    </xf>
    <xf numFmtId="0" fontId="4" fillId="8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6" borderId="13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0" fillId="6" borderId="10" xfId="0" applyFill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6" borderId="12" xfId="0" applyFill="1" applyBorder="1" applyAlignment="1">
      <alignment horizontal="left" vertical="center"/>
    </xf>
    <xf numFmtId="0" fontId="5" fillId="6" borderId="13" xfId="0" applyFont="1" applyFill="1" applyBorder="1"/>
    <xf numFmtId="0" fontId="5" fillId="7" borderId="1" xfId="0" applyFont="1" applyFill="1" applyBorder="1"/>
    <xf numFmtId="0" fontId="5" fillId="6" borderId="10" xfId="0" applyFont="1" applyFill="1" applyBorder="1"/>
    <xf numFmtId="0" fontId="0" fillId="6" borderId="11" xfId="0" applyFill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9" xfId="0" applyBorder="1"/>
    <xf numFmtId="0" fontId="0" fillId="0" borderId="12" xfId="0" applyBorder="1"/>
    <xf numFmtId="0" fontId="6" fillId="0" borderId="12" xfId="0" applyFont="1" applyBorder="1"/>
    <xf numFmtId="0" fontId="0" fillId="0" borderId="11" xfId="0" applyBorder="1" applyAlignment="1">
      <alignment horizontal="left" vertical="center"/>
    </xf>
    <xf numFmtId="0" fontId="0" fillId="6" borderId="16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85FED-6851-4C0F-A217-897B3E6F7CD8}">
  <sheetPr>
    <pageSetUpPr fitToPage="1"/>
  </sheetPr>
  <dimension ref="A1:F79"/>
  <sheetViews>
    <sheetView tabSelected="1" zoomScale="90" zoomScaleNormal="90" workbookViewId="0">
      <selection activeCell="H16" sqref="H16"/>
    </sheetView>
  </sheetViews>
  <sheetFormatPr defaultRowHeight="14.4" x14ac:dyDescent="0.3"/>
  <cols>
    <col min="1" max="1" width="6.77734375" customWidth="1"/>
    <col min="2" max="2" width="13.21875" customWidth="1"/>
    <col min="3" max="3" width="30.88671875" customWidth="1"/>
    <col min="4" max="4" width="58.5546875" customWidth="1"/>
    <col min="5" max="5" width="48" customWidth="1"/>
    <col min="6" max="6" width="70.21875" customWidth="1"/>
    <col min="7" max="7" width="22.5546875" customWidth="1"/>
    <col min="8" max="8" width="16.77734375" customWidth="1"/>
  </cols>
  <sheetData>
    <row r="1" spans="1:6" s="1" customFormat="1" ht="56.4" customHeight="1" x14ac:dyDescent="0.3">
      <c r="A1" s="31"/>
      <c r="B1" s="31" t="s">
        <v>243</v>
      </c>
      <c r="C1" s="31" t="s">
        <v>0</v>
      </c>
      <c r="D1" s="31" t="s">
        <v>1</v>
      </c>
      <c r="E1" s="31" t="s">
        <v>2</v>
      </c>
      <c r="F1" s="31" t="s">
        <v>3</v>
      </c>
    </row>
    <row r="2" spans="1:6" x14ac:dyDescent="0.3">
      <c r="A2" s="52" t="s">
        <v>145</v>
      </c>
      <c r="B2" s="32" t="s">
        <v>210</v>
      </c>
      <c r="C2" s="2" t="s">
        <v>13</v>
      </c>
      <c r="D2" s="40" t="s">
        <v>99</v>
      </c>
      <c r="E2" s="40" t="s">
        <v>247</v>
      </c>
      <c r="F2" s="40" t="s">
        <v>7</v>
      </c>
    </row>
    <row r="3" spans="1:6" x14ac:dyDescent="0.3">
      <c r="A3" s="52"/>
      <c r="B3" s="32" t="s">
        <v>210</v>
      </c>
      <c r="C3" s="2" t="s">
        <v>198</v>
      </c>
      <c r="D3" s="2" t="s">
        <v>199</v>
      </c>
      <c r="E3" s="2" t="s">
        <v>200</v>
      </c>
      <c r="F3" s="2" t="s">
        <v>7</v>
      </c>
    </row>
    <row r="4" spans="1:6" x14ac:dyDescent="0.3">
      <c r="A4" s="52"/>
      <c r="B4" s="32" t="s">
        <v>211</v>
      </c>
      <c r="C4" s="2" t="s">
        <v>5</v>
      </c>
      <c r="D4" s="2" t="s">
        <v>206</v>
      </c>
      <c r="E4" s="2" t="s">
        <v>207</v>
      </c>
      <c r="F4" s="2" t="s">
        <v>9</v>
      </c>
    </row>
    <row r="5" spans="1:6" x14ac:dyDescent="0.3">
      <c r="A5" s="52"/>
      <c r="B5" s="32" t="s">
        <v>211</v>
      </c>
      <c r="C5" s="30" t="s">
        <v>201</v>
      </c>
      <c r="D5" s="30" t="s">
        <v>202</v>
      </c>
      <c r="E5" s="16" t="s">
        <v>203</v>
      </c>
      <c r="F5" s="16" t="s">
        <v>9</v>
      </c>
    </row>
    <row r="6" spans="1:6" x14ac:dyDescent="0.3">
      <c r="A6" s="52"/>
      <c r="B6" s="32" t="s">
        <v>211</v>
      </c>
      <c r="C6" s="17" t="s">
        <v>169</v>
      </c>
      <c r="D6" s="17" t="s">
        <v>170</v>
      </c>
      <c r="E6" s="17" t="s">
        <v>171</v>
      </c>
      <c r="F6" s="17" t="s">
        <v>85</v>
      </c>
    </row>
    <row r="7" spans="1:6" x14ac:dyDescent="0.3">
      <c r="A7" s="52"/>
      <c r="B7" s="32" t="s">
        <v>212</v>
      </c>
      <c r="C7" s="2" t="s">
        <v>16</v>
      </c>
      <c r="D7" s="2" t="s">
        <v>133</v>
      </c>
      <c r="E7" s="2" t="s">
        <v>97</v>
      </c>
      <c r="F7" s="2" t="s">
        <v>7</v>
      </c>
    </row>
    <row r="8" spans="1:6" x14ac:dyDescent="0.3">
      <c r="A8" s="52"/>
      <c r="B8" s="32" t="s">
        <v>212</v>
      </c>
      <c r="C8" s="16" t="s">
        <v>158</v>
      </c>
      <c r="D8" s="16" t="s">
        <v>159</v>
      </c>
      <c r="E8" s="16" t="s">
        <v>160</v>
      </c>
      <c r="F8" s="16" t="s">
        <v>7</v>
      </c>
    </row>
    <row r="9" spans="1:6" x14ac:dyDescent="0.3">
      <c r="A9" s="52"/>
      <c r="B9" s="32" t="s">
        <v>212</v>
      </c>
      <c r="C9" s="16" t="s">
        <v>4</v>
      </c>
      <c r="D9" s="16" t="s">
        <v>161</v>
      </c>
      <c r="E9" s="16" t="s">
        <v>244</v>
      </c>
      <c r="F9" s="16" t="s">
        <v>7</v>
      </c>
    </row>
    <row r="10" spans="1:6" x14ac:dyDescent="0.3">
      <c r="A10" s="52"/>
      <c r="B10" s="32" t="s">
        <v>213</v>
      </c>
      <c r="C10" s="2" t="s">
        <v>155</v>
      </c>
      <c r="D10" s="2" t="s">
        <v>156</v>
      </c>
      <c r="E10" s="2" t="s">
        <v>157</v>
      </c>
      <c r="F10" s="2" t="s">
        <v>15</v>
      </c>
    </row>
    <row r="11" spans="1:6" x14ac:dyDescent="0.3">
      <c r="A11" s="52"/>
      <c r="B11" s="32" t="s">
        <v>213</v>
      </c>
      <c r="C11" s="2" t="s">
        <v>21</v>
      </c>
      <c r="D11" s="2" t="s">
        <v>191</v>
      </c>
      <c r="E11" s="2" t="s">
        <v>192</v>
      </c>
      <c r="F11" s="2" t="s">
        <v>7</v>
      </c>
    </row>
    <row r="12" spans="1:6" x14ac:dyDescent="0.3">
      <c r="A12" s="52"/>
      <c r="B12" s="32" t="s">
        <v>214</v>
      </c>
      <c r="C12" s="2" t="s">
        <v>33</v>
      </c>
      <c r="D12" s="2" t="s">
        <v>51</v>
      </c>
      <c r="E12" s="2" t="s">
        <v>31</v>
      </c>
      <c r="F12" s="2" t="s">
        <v>12</v>
      </c>
    </row>
    <row r="13" spans="1:6" x14ac:dyDescent="0.3">
      <c r="A13" s="52"/>
      <c r="B13" s="32" t="s">
        <v>214</v>
      </c>
      <c r="C13" s="2" t="s">
        <v>33</v>
      </c>
      <c r="D13" s="2" t="s">
        <v>52</v>
      </c>
      <c r="E13" s="2" t="s">
        <v>31</v>
      </c>
      <c r="F13" s="2" t="s">
        <v>12</v>
      </c>
    </row>
    <row r="14" spans="1:6" x14ac:dyDescent="0.3">
      <c r="A14" s="52"/>
      <c r="B14" s="32" t="s">
        <v>214</v>
      </c>
      <c r="C14" s="2" t="s">
        <v>5</v>
      </c>
      <c r="D14" s="2" t="s">
        <v>54</v>
      </c>
      <c r="E14" s="2" t="s">
        <v>24</v>
      </c>
      <c r="F14" s="2" t="s">
        <v>7</v>
      </c>
    </row>
    <row r="15" spans="1:6" x14ac:dyDescent="0.3">
      <c r="A15" s="52"/>
      <c r="B15" s="32" t="s">
        <v>215</v>
      </c>
      <c r="C15" s="2" t="s">
        <v>8</v>
      </c>
      <c r="D15" s="2" t="s">
        <v>58</v>
      </c>
      <c r="E15" s="2" t="s">
        <v>59</v>
      </c>
      <c r="F15" s="2" t="s">
        <v>9</v>
      </c>
    </row>
    <row r="16" spans="1:6" x14ac:dyDescent="0.3">
      <c r="A16" s="52"/>
      <c r="B16" s="32" t="s">
        <v>215</v>
      </c>
      <c r="C16" s="2" t="s">
        <v>8</v>
      </c>
      <c r="D16" s="2" t="s">
        <v>62</v>
      </c>
      <c r="E16" s="2" t="s">
        <v>59</v>
      </c>
      <c r="F16" s="2" t="s">
        <v>9</v>
      </c>
    </row>
    <row r="17" spans="1:6" x14ac:dyDescent="0.3">
      <c r="A17" s="52"/>
      <c r="B17" s="32" t="s">
        <v>215</v>
      </c>
      <c r="C17" s="2" t="s">
        <v>26</v>
      </c>
      <c r="D17" s="2" t="s">
        <v>130</v>
      </c>
      <c r="E17" s="2" t="s">
        <v>131</v>
      </c>
      <c r="F17" s="2" t="s">
        <v>85</v>
      </c>
    </row>
    <row r="18" spans="1:6" x14ac:dyDescent="0.3">
      <c r="A18" s="52"/>
      <c r="B18" s="32" t="s">
        <v>216</v>
      </c>
      <c r="C18" s="2" t="s">
        <v>135</v>
      </c>
      <c r="D18" s="2" t="s">
        <v>63</v>
      </c>
      <c r="E18" s="2" t="s">
        <v>38</v>
      </c>
      <c r="F18" s="2" t="s">
        <v>9</v>
      </c>
    </row>
    <row r="19" spans="1:6" x14ac:dyDescent="0.3">
      <c r="A19" s="52"/>
      <c r="B19" s="32" t="s">
        <v>216</v>
      </c>
      <c r="C19" s="2" t="s">
        <v>135</v>
      </c>
      <c r="D19" s="2" t="s">
        <v>132</v>
      </c>
      <c r="E19" s="2" t="s">
        <v>38</v>
      </c>
      <c r="F19" s="2" t="s">
        <v>9</v>
      </c>
    </row>
    <row r="20" spans="1:6" x14ac:dyDescent="0.3">
      <c r="A20" s="52"/>
      <c r="B20" s="32" t="s">
        <v>217</v>
      </c>
      <c r="C20" s="2" t="s">
        <v>53</v>
      </c>
      <c r="D20" s="2" t="s">
        <v>64</v>
      </c>
      <c r="E20" s="2" t="s">
        <v>65</v>
      </c>
      <c r="F20" s="2" t="s">
        <v>7</v>
      </c>
    </row>
    <row r="21" spans="1:6" x14ac:dyDescent="0.3">
      <c r="A21" s="52"/>
      <c r="B21" s="32" t="s">
        <v>217</v>
      </c>
      <c r="C21" s="2" t="s">
        <v>27</v>
      </c>
      <c r="D21" s="2" t="s">
        <v>66</v>
      </c>
      <c r="E21" s="2" t="s">
        <v>67</v>
      </c>
      <c r="F21" s="2" t="s">
        <v>9</v>
      </c>
    </row>
    <row r="22" spans="1:6" x14ac:dyDescent="0.3">
      <c r="A22" s="52"/>
      <c r="B22" s="32" t="s">
        <v>219</v>
      </c>
      <c r="C22" s="2" t="s">
        <v>72</v>
      </c>
      <c r="D22" s="2" t="s">
        <v>73</v>
      </c>
      <c r="E22" s="2" t="s">
        <v>74</v>
      </c>
      <c r="F22" s="2" t="s">
        <v>7</v>
      </c>
    </row>
    <row r="23" spans="1:6" x14ac:dyDescent="0.3">
      <c r="A23" s="52"/>
      <c r="B23" s="32" t="s">
        <v>218</v>
      </c>
      <c r="C23" s="2" t="s">
        <v>34</v>
      </c>
      <c r="D23" s="2" t="s">
        <v>78</v>
      </c>
      <c r="E23" s="2" t="s">
        <v>79</v>
      </c>
      <c r="F23" s="2" t="s">
        <v>7</v>
      </c>
    </row>
    <row r="24" spans="1:6" x14ac:dyDescent="0.3">
      <c r="A24" s="52"/>
      <c r="B24" s="32" t="s">
        <v>218</v>
      </c>
      <c r="C24" s="2" t="s">
        <v>43</v>
      </c>
      <c r="D24" s="2" t="s">
        <v>80</v>
      </c>
      <c r="E24" s="2" t="s">
        <v>81</v>
      </c>
      <c r="F24" s="2" t="s">
        <v>9</v>
      </c>
    </row>
    <row r="25" spans="1:6" ht="15" thickBot="1" x14ac:dyDescent="0.35">
      <c r="A25" s="53"/>
      <c r="B25" s="47" t="s">
        <v>246</v>
      </c>
      <c r="C25" s="2" t="s">
        <v>69</v>
      </c>
      <c r="D25" s="29" t="s">
        <v>183</v>
      </c>
      <c r="E25" s="2" t="s">
        <v>184</v>
      </c>
      <c r="F25" s="2" t="s">
        <v>7</v>
      </c>
    </row>
    <row r="26" spans="1:6" ht="15" thickTop="1" x14ac:dyDescent="0.3">
      <c r="A26" s="48" t="s">
        <v>141</v>
      </c>
      <c r="B26" s="34" t="s">
        <v>227</v>
      </c>
      <c r="C26" s="39" t="s">
        <v>163</v>
      </c>
      <c r="D26" s="39" t="s">
        <v>164</v>
      </c>
      <c r="E26" s="39" t="s">
        <v>165</v>
      </c>
      <c r="F26" s="39" t="s">
        <v>7</v>
      </c>
    </row>
    <row r="27" spans="1:6" x14ac:dyDescent="0.3">
      <c r="A27" s="48"/>
      <c r="B27" s="35" t="s">
        <v>228</v>
      </c>
      <c r="C27" s="21" t="s">
        <v>186</v>
      </c>
      <c r="D27" s="21" t="s">
        <v>187</v>
      </c>
      <c r="E27" s="21" t="s">
        <v>188</v>
      </c>
      <c r="F27" s="21" t="s">
        <v>85</v>
      </c>
    </row>
    <row r="28" spans="1:6" x14ac:dyDescent="0.3">
      <c r="A28" s="48"/>
      <c r="B28" s="35" t="s">
        <v>228</v>
      </c>
      <c r="C28" s="21" t="s">
        <v>13</v>
      </c>
      <c r="D28" s="21" t="s">
        <v>47</v>
      </c>
      <c r="E28" s="21" t="s">
        <v>14</v>
      </c>
      <c r="F28" s="21" t="s">
        <v>9</v>
      </c>
    </row>
    <row r="29" spans="1:6" x14ac:dyDescent="0.3">
      <c r="A29" s="48"/>
      <c r="B29" s="35" t="s">
        <v>229</v>
      </c>
      <c r="C29" s="21" t="s">
        <v>5</v>
      </c>
      <c r="D29" s="21" t="s">
        <v>68</v>
      </c>
      <c r="E29" s="21" t="s">
        <v>37</v>
      </c>
      <c r="F29" s="21" t="s">
        <v>7</v>
      </c>
    </row>
    <row r="30" spans="1:6" x14ac:dyDescent="0.3">
      <c r="A30" s="48"/>
      <c r="B30" s="35" t="s">
        <v>229</v>
      </c>
      <c r="C30" s="21" t="s">
        <v>21</v>
      </c>
      <c r="D30" s="21" t="s">
        <v>114</v>
      </c>
      <c r="E30" s="21" t="s">
        <v>115</v>
      </c>
      <c r="F30" s="21" t="s">
        <v>7</v>
      </c>
    </row>
    <row r="31" spans="1:6" x14ac:dyDescent="0.3">
      <c r="A31" s="48"/>
      <c r="B31" s="35" t="s">
        <v>230</v>
      </c>
      <c r="C31" s="21" t="s">
        <v>4</v>
      </c>
      <c r="D31" s="21" t="s">
        <v>113</v>
      </c>
      <c r="E31" s="21" t="s">
        <v>25</v>
      </c>
      <c r="F31" s="21" t="s">
        <v>7</v>
      </c>
    </row>
    <row r="32" spans="1:6" x14ac:dyDescent="0.3">
      <c r="A32" s="48"/>
      <c r="B32" s="35" t="s">
        <v>230</v>
      </c>
      <c r="C32" s="21" t="s">
        <v>72</v>
      </c>
      <c r="D32" s="21" t="s">
        <v>75</v>
      </c>
      <c r="E32" s="21" t="s">
        <v>76</v>
      </c>
      <c r="F32" s="21" t="s">
        <v>7</v>
      </c>
    </row>
    <row r="33" spans="1:6" x14ac:dyDescent="0.3">
      <c r="A33" s="48"/>
      <c r="B33" s="35" t="s">
        <v>231</v>
      </c>
      <c r="C33" s="21" t="s">
        <v>27</v>
      </c>
      <c r="D33" s="21" t="s">
        <v>77</v>
      </c>
      <c r="E33" s="21" t="s">
        <v>28</v>
      </c>
      <c r="F33" s="21" t="s">
        <v>15</v>
      </c>
    </row>
    <row r="34" spans="1:6" x14ac:dyDescent="0.3">
      <c r="A34" s="48"/>
      <c r="B34" s="35" t="s">
        <v>231</v>
      </c>
      <c r="C34" s="21" t="s">
        <v>42</v>
      </c>
      <c r="D34" s="21" t="s">
        <v>118</v>
      </c>
      <c r="E34" s="21" t="s">
        <v>166</v>
      </c>
      <c r="F34" s="21" t="s">
        <v>7</v>
      </c>
    </row>
    <row r="35" spans="1:6" x14ac:dyDescent="0.3">
      <c r="A35" s="48"/>
      <c r="B35" s="35" t="s">
        <v>226</v>
      </c>
      <c r="C35" s="21" t="s">
        <v>18</v>
      </c>
      <c r="D35" s="21" t="s">
        <v>128</v>
      </c>
      <c r="E35" s="21" t="s">
        <v>129</v>
      </c>
      <c r="F35" s="21" t="s">
        <v>9</v>
      </c>
    </row>
    <row r="36" spans="1:6" x14ac:dyDescent="0.3">
      <c r="A36" s="48"/>
      <c r="B36" s="35" t="s">
        <v>226</v>
      </c>
      <c r="C36" s="21" t="s">
        <v>46</v>
      </c>
      <c r="D36" s="21" t="s">
        <v>120</v>
      </c>
      <c r="E36" s="21" t="s">
        <v>121</v>
      </c>
      <c r="F36" s="21" t="s">
        <v>85</v>
      </c>
    </row>
    <row r="37" spans="1:6" x14ac:dyDescent="0.3">
      <c r="A37" s="48"/>
      <c r="B37" s="35" t="s">
        <v>225</v>
      </c>
      <c r="C37" s="21" t="s">
        <v>19</v>
      </c>
      <c r="D37" s="21" t="s">
        <v>48</v>
      </c>
      <c r="E37" s="21" t="s">
        <v>20</v>
      </c>
      <c r="F37" s="21" t="s">
        <v>9</v>
      </c>
    </row>
    <row r="38" spans="1:6" x14ac:dyDescent="0.3">
      <c r="A38" s="48"/>
      <c r="B38" s="35" t="s">
        <v>225</v>
      </c>
      <c r="C38" s="21" t="s">
        <v>43</v>
      </c>
      <c r="D38" s="21" t="s">
        <v>90</v>
      </c>
      <c r="E38" s="21" t="s">
        <v>91</v>
      </c>
      <c r="F38" s="21" t="s">
        <v>9</v>
      </c>
    </row>
    <row r="39" spans="1:6" x14ac:dyDescent="0.3">
      <c r="A39" s="48"/>
      <c r="B39" s="35" t="s">
        <v>224</v>
      </c>
      <c r="C39" s="25" t="s">
        <v>33</v>
      </c>
      <c r="D39" s="25" t="s">
        <v>83</v>
      </c>
      <c r="E39" s="25" t="s">
        <v>84</v>
      </c>
      <c r="F39" s="25" t="s">
        <v>50</v>
      </c>
    </row>
    <row r="40" spans="1:6" x14ac:dyDescent="0.3">
      <c r="A40" s="48"/>
      <c r="B40" s="35" t="s">
        <v>224</v>
      </c>
      <c r="C40" s="21" t="s">
        <v>5</v>
      </c>
      <c r="D40" s="21" t="s">
        <v>70</v>
      </c>
      <c r="E40" s="21" t="s">
        <v>71</v>
      </c>
      <c r="F40" s="21" t="s">
        <v>7</v>
      </c>
    </row>
    <row r="41" spans="1:6" x14ac:dyDescent="0.3">
      <c r="A41" s="48"/>
      <c r="B41" s="35" t="s">
        <v>223</v>
      </c>
      <c r="C41" s="21" t="s">
        <v>32</v>
      </c>
      <c r="D41" s="21" t="s">
        <v>124</v>
      </c>
      <c r="E41" s="21" t="s">
        <v>125</v>
      </c>
      <c r="F41" s="21" t="s">
        <v>9</v>
      </c>
    </row>
    <row r="42" spans="1:6" x14ac:dyDescent="0.3">
      <c r="A42" s="48"/>
      <c r="B42" s="35" t="s">
        <v>223</v>
      </c>
      <c r="C42" s="21" t="s">
        <v>26</v>
      </c>
      <c r="D42" s="21" t="s">
        <v>196</v>
      </c>
      <c r="E42" s="21" t="s">
        <v>197</v>
      </c>
      <c r="F42" s="21" t="s">
        <v>85</v>
      </c>
    </row>
    <row r="43" spans="1:6" x14ac:dyDescent="0.3">
      <c r="A43" s="48"/>
      <c r="B43" s="35" t="s">
        <v>222</v>
      </c>
      <c r="C43" s="22" t="s">
        <v>178</v>
      </c>
      <c r="D43" s="23" t="s">
        <v>178</v>
      </c>
      <c r="E43" s="20" t="s">
        <v>179</v>
      </c>
      <c r="F43" s="20" t="s">
        <v>12</v>
      </c>
    </row>
    <row r="44" spans="1:6" x14ac:dyDescent="0.3">
      <c r="A44" s="48"/>
      <c r="B44" s="35" t="s">
        <v>222</v>
      </c>
      <c r="C44" s="21" t="s">
        <v>34</v>
      </c>
      <c r="D44" s="21" t="s">
        <v>82</v>
      </c>
      <c r="E44" s="21" t="s">
        <v>36</v>
      </c>
      <c r="F44" s="21" t="s">
        <v>7</v>
      </c>
    </row>
    <row r="45" spans="1:6" x14ac:dyDescent="0.3">
      <c r="A45" s="48"/>
      <c r="B45" s="35" t="s">
        <v>221</v>
      </c>
      <c r="C45" s="22" t="s">
        <v>201</v>
      </c>
      <c r="D45" s="22" t="s">
        <v>204</v>
      </c>
      <c r="E45" s="20" t="s">
        <v>205</v>
      </c>
      <c r="F45" s="20" t="s">
        <v>15</v>
      </c>
    </row>
    <row r="46" spans="1:6" x14ac:dyDescent="0.3">
      <c r="A46" s="48"/>
      <c r="B46" s="35" t="s">
        <v>221</v>
      </c>
      <c r="C46" s="21" t="s">
        <v>41</v>
      </c>
      <c r="D46" s="21" t="s">
        <v>119</v>
      </c>
      <c r="E46" s="21" t="s">
        <v>123</v>
      </c>
      <c r="F46" s="21" t="s">
        <v>85</v>
      </c>
    </row>
    <row r="47" spans="1:6" x14ac:dyDescent="0.3">
      <c r="A47" s="48"/>
      <c r="B47" s="35" t="s">
        <v>220</v>
      </c>
      <c r="C47" s="22" t="s">
        <v>27</v>
      </c>
      <c r="D47" s="24" t="s">
        <v>172</v>
      </c>
      <c r="E47" s="21" t="s">
        <v>162</v>
      </c>
      <c r="F47" s="20" t="s">
        <v>7</v>
      </c>
    </row>
    <row r="48" spans="1:6" ht="15" thickBot="1" x14ac:dyDescent="0.35">
      <c r="A48" s="48"/>
      <c r="B48" s="36" t="s">
        <v>220</v>
      </c>
      <c r="C48" s="25" t="s">
        <v>21</v>
      </c>
      <c r="D48" s="25" t="s">
        <v>116</v>
      </c>
      <c r="E48" s="25" t="s">
        <v>117</v>
      </c>
      <c r="F48" s="25" t="s">
        <v>9</v>
      </c>
    </row>
    <row r="49" spans="1:6" ht="15" thickTop="1" x14ac:dyDescent="0.3">
      <c r="A49" s="51" t="s">
        <v>146</v>
      </c>
      <c r="B49" s="37" t="s">
        <v>232</v>
      </c>
      <c r="C49" s="18" t="s">
        <v>5</v>
      </c>
      <c r="D49" s="18" t="s">
        <v>35</v>
      </c>
      <c r="E49" s="18" t="s">
        <v>57</v>
      </c>
      <c r="F49" s="18" t="s">
        <v>9</v>
      </c>
    </row>
    <row r="50" spans="1:6" x14ac:dyDescent="0.3">
      <c r="A50" s="52"/>
      <c r="B50" s="32" t="s">
        <v>232</v>
      </c>
      <c r="C50" s="2" t="s">
        <v>16</v>
      </c>
      <c r="D50" s="2" t="s">
        <v>98</v>
      </c>
      <c r="E50" s="2" t="s">
        <v>97</v>
      </c>
      <c r="F50" s="2" t="s">
        <v>9</v>
      </c>
    </row>
    <row r="51" spans="1:6" x14ac:dyDescent="0.3">
      <c r="A51" s="52"/>
      <c r="B51" s="32" t="s">
        <v>233</v>
      </c>
      <c r="C51" s="2" t="s">
        <v>34</v>
      </c>
      <c r="D51" s="2" t="s">
        <v>86</v>
      </c>
      <c r="E51" s="2" t="s">
        <v>39</v>
      </c>
      <c r="F51" s="2" t="s">
        <v>9</v>
      </c>
    </row>
    <row r="52" spans="1:6" x14ac:dyDescent="0.3">
      <c r="A52" s="52"/>
      <c r="B52" s="32" t="s">
        <v>233</v>
      </c>
      <c r="C52" s="2" t="s">
        <v>6</v>
      </c>
      <c r="D52" s="2" t="s">
        <v>87</v>
      </c>
      <c r="E52" s="2" t="s">
        <v>23</v>
      </c>
      <c r="F52" s="2" t="s">
        <v>9</v>
      </c>
    </row>
    <row r="53" spans="1:6" x14ac:dyDescent="0.3">
      <c r="A53" s="52"/>
      <c r="B53" s="32" t="s">
        <v>234</v>
      </c>
      <c r="C53" s="2" t="s">
        <v>18</v>
      </c>
      <c r="D53" s="2" t="s">
        <v>88</v>
      </c>
      <c r="E53" s="2" t="s">
        <v>89</v>
      </c>
      <c r="F53" s="2" t="s">
        <v>15</v>
      </c>
    </row>
    <row r="54" spans="1:6" x14ac:dyDescent="0.3">
      <c r="A54" s="52"/>
      <c r="B54" s="32" t="s">
        <v>234</v>
      </c>
      <c r="C54" s="2" t="s">
        <v>193</v>
      </c>
      <c r="D54" s="2" t="s">
        <v>194</v>
      </c>
      <c r="E54" s="2" t="s">
        <v>195</v>
      </c>
      <c r="F54" s="2" t="s">
        <v>9</v>
      </c>
    </row>
    <row r="55" spans="1:6" x14ac:dyDescent="0.3">
      <c r="A55" s="52"/>
      <c r="B55" s="32" t="s">
        <v>235</v>
      </c>
      <c r="C55" s="2" t="s">
        <v>33</v>
      </c>
      <c r="D55" s="2" t="s">
        <v>83</v>
      </c>
      <c r="E55" s="2" t="s">
        <v>84</v>
      </c>
      <c r="F55" s="2" t="s">
        <v>7</v>
      </c>
    </row>
    <row r="56" spans="1:6" x14ac:dyDescent="0.3">
      <c r="A56" s="52"/>
      <c r="B56" s="33" t="s">
        <v>235</v>
      </c>
      <c r="C56" s="40" t="s">
        <v>13</v>
      </c>
      <c r="D56" s="40" t="s">
        <v>47</v>
      </c>
      <c r="E56" s="40" t="s">
        <v>14</v>
      </c>
      <c r="F56" s="40" t="s">
        <v>9</v>
      </c>
    </row>
    <row r="57" spans="1:6" x14ac:dyDescent="0.3">
      <c r="A57" s="52"/>
      <c r="B57" s="33" t="s">
        <v>235</v>
      </c>
      <c r="C57" s="17" t="s">
        <v>4</v>
      </c>
      <c r="D57" s="17" t="s">
        <v>126</v>
      </c>
      <c r="E57" s="17" t="s">
        <v>127</v>
      </c>
      <c r="F57" s="17" t="s">
        <v>12</v>
      </c>
    </row>
    <row r="58" spans="1:6" ht="15" thickBot="1" x14ac:dyDescent="0.35">
      <c r="A58" s="53"/>
      <c r="B58" s="43" t="s">
        <v>245</v>
      </c>
      <c r="C58" s="44" t="s">
        <v>8</v>
      </c>
      <c r="D58" s="45" t="s">
        <v>208</v>
      </c>
      <c r="E58" s="45" t="s">
        <v>209</v>
      </c>
      <c r="F58" s="46" t="s">
        <v>7</v>
      </c>
    </row>
    <row r="59" spans="1:6" ht="15" thickTop="1" x14ac:dyDescent="0.3">
      <c r="A59" s="49" t="s">
        <v>144</v>
      </c>
      <c r="B59" s="42" t="s">
        <v>236</v>
      </c>
      <c r="C59" s="27" t="s">
        <v>175</v>
      </c>
      <c r="D59" s="28" t="s">
        <v>176</v>
      </c>
      <c r="E59" s="19" t="s">
        <v>177</v>
      </c>
      <c r="F59" s="19" t="s">
        <v>85</v>
      </c>
    </row>
    <row r="60" spans="1:6" x14ac:dyDescent="0.3">
      <c r="A60" s="48"/>
      <c r="B60" s="35" t="s">
        <v>236</v>
      </c>
      <c r="C60" s="21" t="s">
        <v>5</v>
      </c>
      <c r="D60" s="21" t="s">
        <v>107</v>
      </c>
      <c r="E60" s="21" t="s">
        <v>108</v>
      </c>
      <c r="F60" s="21" t="s">
        <v>7</v>
      </c>
    </row>
    <row r="61" spans="1:6" x14ac:dyDescent="0.3">
      <c r="A61" s="48"/>
      <c r="B61" s="35" t="s">
        <v>236</v>
      </c>
      <c r="C61" s="21" t="s">
        <v>5</v>
      </c>
      <c r="D61" s="21" t="s">
        <v>134</v>
      </c>
      <c r="E61" s="21" t="s">
        <v>108</v>
      </c>
      <c r="F61" s="21" t="s">
        <v>7</v>
      </c>
    </row>
    <row r="62" spans="1:6" x14ac:dyDescent="0.3">
      <c r="A62" s="48"/>
      <c r="B62" s="35" t="s">
        <v>240</v>
      </c>
      <c r="C62" s="21" t="s">
        <v>29</v>
      </c>
      <c r="D62" s="21" t="s">
        <v>92</v>
      </c>
      <c r="E62" s="21" t="s">
        <v>30</v>
      </c>
      <c r="F62" s="21" t="s">
        <v>9</v>
      </c>
    </row>
    <row r="63" spans="1:6" x14ac:dyDescent="0.3">
      <c r="A63" s="48"/>
      <c r="B63" s="35" t="s">
        <v>240</v>
      </c>
      <c r="C63" s="21" t="s">
        <v>27</v>
      </c>
      <c r="D63" s="21" t="s">
        <v>93</v>
      </c>
      <c r="E63" s="21" t="s">
        <v>94</v>
      </c>
      <c r="F63" s="21" t="s">
        <v>7</v>
      </c>
    </row>
    <row r="64" spans="1:6" x14ac:dyDescent="0.3">
      <c r="A64" s="48"/>
      <c r="B64" s="35" t="s">
        <v>240</v>
      </c>
      <c r="C64" s="21" t="s">
        <v>10</v>
      </c>
      <c r="D64" s="21" t="s">
        <v>111</v>
      </c>
      <c r="E64" s="21" t="s">
        <v>112</v>
      </c>
      <c r="F64" s="21" t="s">
        <v>9</v>
      </c>
    </row>
    <row r="65" spans="1:6" x14ac:dyDescent="0.3">
      <c r="A65" s="48"/>
      <c r="B65" s="35" t="s">
        <v>241</v>
      </c>
      <c r="C65" s="21" t="s">
        <v>16</v>
      </c>
      <c r="D65" s="21" t="s">
        <v>96</v>
      </c>
      <c r="E65" s="21" t="s">
        <v>97</v>
      </c>
      <c r="F65" s="21" t="s">
        <v>85</v>
      </c>
    </row>
    <row r="66" spans="1:6" x14ac:dyDescent="0.3">
      <c r="A66" s="48"/>
      <c r="B66" s="35" t="s">
        <v>241</v>
      </c>
      <c r="C66" s="21" t="s">
        <v>13</v>
      </c>
      <c r="D66" s="20" t="s">
        <v>167</v>
      </c>
      <c r="E66" s="20" t="s">
        <v>168</v>
      </c>
      <c r="F66" s="20" t="s">
        <v>9</v>
      </c>
    </row>
    <row r="67" spans="1:6" x14ac:dyDescent="0.3">
      <c r="A67" s="48"/>
      <c r="B67" s="35" t="s">
        <v>241</v>
      </c>
      <c r="C67" s="21" t="s">
        <v>49</v>
      </c>
      <c r="D67" s="21" t="s">
        <v>100</v>
      </c>
      <c r="E67" s="21" t="s">
        <v>101</v>
      </c>
      <c r="F67" s="21" t="s">
        <v>7</v>
      </c>
    </row>
    <row r="68" spans="1:6" x14ac:dyDescent="0.3">
      <c r="A68" s="48"/>
      <c r="B68" s="35" t="s">
        <v>242</v>
      </c>
      <c r="C68" s="21" t="s">
        <v>33</v>
      </c>
      <c r="D68" s="21" t="s">
        <v>60</v>
      </c>
      <c r="E68" s="21" t="s">
        <v>61</v>
      </c>
      <c r="F68" s="21" t="s">
        <v>50</v>
      </c>
    </row>
    <row r="69" spans="1:6" x14ac:dyDescent="0.3">
      <c r="A69" s="48"/>
      <c r="B69" s="35" t="s">
        <v>242</v>
      </c>
      <c r="C69" s="21" t="s">
        <v>5</v>
      </c>
      <c r="D69" s="21" t="s">
        <v>55</v>
      </c>
      <c r="E69" s="21" t="s">
        <v>56</v>
      </c>
      <c r="F69" s="21" t="s">
        <v>9</v>
      </c>
    </row>
    <row r="70" spans="1:6" x14ac:dyDescent="0.3">
      <c r="A70" s="48"/>
      <c r="B70" s="35" t="s">
        <v>242</v>
      </c>
      <c r="C70" s="21" t="s">
        <v>102</v>
      </c>
      <c r="D70" s="21" t="s">
        <v>103</v>
      </c>
      <c r="E70" s="21" t="s">
        <v>104</v>
      </c>
      <c r="F70" s="21" t="s">
        <v>9</v>
      </c>
    </row>
    <row r="71" spans="1:6" x14ac:dyDescent="0.3">
      <c r="A71" s="48"/>
      <c r="B71" s="35" t="s">
        <v>239</v>
      </c>
      <c r="C71" s="21" t="s">
        <v>22</v>
      </c>
      <c r="D71" s="21" t="s">
        <v>189</v>
      </c>
      <c r="E71" s="21" t="s">
        <v>190</v>
      </c>
      <c r="F71" s="21" t="s">
        <v>85</v>
      </c>
    </row>
    <row r="72" spans="1:6" x14ac:dyDescent="0.3">
      <c r="A72" s="48"/>
      <c r="B72" s="35" t="s">
        <v>239</v>
      </c>
      <c r="C72" s="21" t="s">
        <v>5</v>
      </c>
      <c r="D72" s="21" t="s">
        <v>105</v>
      </c>
      <c r="E72" s="21" t="s">
        <v>106</v>
      </c>
      <c r="F72" s="21" t="s">
        <v>7</v>
      </c>
    </row>
    <row r="73" spans="1:6" x14ac:dyDescent="0.3">
      <c r="A73" s="48"/>
      <c r="B73" s="35" t="s">
        <v>239</v>
      </c>
      <c r="C73" s="22" t="s">
        <v>27</v>
      </c>
      <c r="D73" s="24" t="s">
        <v>174</v>
      </c>
      <c r="E73" s="20" t="s">
        <v>173</v>
      </c>
      <c r="F73" s="20" t="s">
        <v>7</v>
      </c>
    </row>
    <row r="74" spans="1:6" x14ac:dyDescent="0.3">
      <c r="A74" s="48"/>
      <c r="B74" s="35" t="s">
        <v>238</v>
      </c>
      <c r="C74" s="22" t="s">
        <v>180</v>
      </c>
      <c r="D74" s="20" t="s">
        <v>181</v>
      </c>
      <c r="E74" s="20" t="s">
        <v>182</v>
      </c>
      <c r="F74" s="20" t="s">
        <v>85</v>
      </c>
    </row>
    <row r="75" spans="1:6" x14ac:dyDescent="0.3">
      <c r="A75" s="48"/>
      <c r="B75" s="35" t="s">
        <v>238</v>
      </c>
      <c r="C75" s="21" t="s">
        <v>40</v>
      </c>
      <c r="D75" s="21" t="s">
        <v>185</v>
      </c>
      <c r="E75" s="21" t="s">
        <v>109</v>
      </c>
      <c r="F75" s="21" t="s">
        <v>15</v>
      </c>
    </row>
    <row r="76" spans="1:6" x14ac:dyDescent="0.3">
      <c r="A76" s="48"/>
      <c r="B76" s="35" t="s">
        <v>238</v>
      </c>
      <c r="C76" s="21" t="s">
        <v>27</v>
      </c>
      <c r="D76" s="21" t="s">
        <v>95</v>
      </c>
      <c r="E76" s="21" t="s">
        <v>44</v>
      </c>
      <c r="F76" s="21" t="s">
        <v>7</v>
      </c>
    </row>
    <row r="77" spans="1:6" x14ac:dyDescent="0.3">
      <c r="A77" s="48"/>
      <c r="B77" s="36" t="s">
        <v>237</v>
      </c>
      <c r="C77" s="41" t="s">
        <v>26</v>
      </c>
      <c r="D77" s="41" t="s">
        <v>122</v>
      </c>
      <c r="E77" s="41" t="s">
        <v>45</v>
      </c>
      <c r="F77" s="41" t="s">
        <v>15</v>
      </c>
    </row>
    <row r="78" spans="1:6" ht="15" thickBot="1" x14ac:dyDescent="0.35">
      <c r="A78" s="50"/>
      <c r="B78" s="38" t="s">
        <v>237</v>
      </c>
      <c r="C78" s="26" t="s">
        <v>17</v>
      </c>
      <c r="D78" s="26" t="s">
        <v>11</v>
      </c>
      <c r="E78" s="26" t="s">
        <v>110</v>
      </c>
      <c r="F78" s="26" t="s">
        <v>9</v>
      </c>
    </row>
    <row r="79" spans="1:6" ht="15" thickTop="1" x14ac:dyDescent="0.3"/>
  </sheetData>
  <mergeCells count="4">
    <mergeCell ref="A26:A48"/>
    <mergeCell ref="A59:A78"/>
    <mergeCell ref="A49:A58"/>
    <mergeCell ref="A2:A25"/>
  </mergeCells>
  <phoneticPr fontId="1" type="noConversion"/>
  <pageMargins left="0.7" right="0.7" top="0.78740157499999996" bottom="0.78740157499999996" header="0.3" footer="0.3"/>
  <pageSetup paperSize="9" scale="2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EEE56-01AC-4D03-8213-C65DF4C6679A}">
  <dimension ref="A1:E21"/>
  <sheetViews>
    <sheetView workbookViewId="0">
      <selection activeCell="N23" sqref="N23"/>
    </sheetView>
  </sheetViews>
  <sheetFormatPr defaultRowHeight="14.4" x14ac:dyDescent="0.3"/>
  <cols>
    <col min="1" max="1" width="7.77734375" customWidth="1"/>
    <col min="2" max="2" width="8.21875" customWidth="1"/>
    <col min="3" max="3" width="14.21875" customWidth="1"/>
    <col min="4" max="4" width="12.21875" customWidth="1"/>
    <col min="5" max="5" width="11.44140625" customWidth="1"/>
    <col min="10" max="10" width="8.77734375" customWidth="1"/>
  </cols>
  <sheetData>
    <row r="1" spans="1:5" x14ac:dyDescent="0.3">
      <c r="A1" t="s">
        <v>151</v>
      </c>
    </row>
    <row r="2" spans="1:5" x14ac:dyDescent="0.3">
      <c r="A2" t="s">
        <v>153</v>
      </c>
    </row>
    <row r="4" spans="1:5" ht="15" thickBot="1" x14ac:dyDescent="0.35">
      <c r="A4" s="13" t="s">
        <v>150</v>
      </c>
      <c r="B4" s="13"/>
      <c r="C4" s="13"/>
    </row>
    <row r="5" spans="1:5" ht="28.95" customHeight="1" thickBot="1" x14ac:dyDescent="0.35">
      <c r="A5" s="3" t="s">
        <v>137</v>
      </c>
      <c r="B5" s="4" t="s">
        <v>138</v>
      </c>
      <c r="C5" s="4" t="s">
        <v>149</v>
      </c>
      <c r="D5" s="4" t="s">
        <v>139</v>
      </c>
      <c r="E5" s="4" t="s">
        <v>136</v>
      </c>
    </row>
    <row r="6" spans="1:5" ht="15.6" customHeight="1" thickTop="1" thickBot="1" x14ac:dyDescent="0.35">
      <c r="A6" s="14">
        <v>2024</v>
      </c>
      <c r="B6" s="15" t="s">
        <v>152</v>
      </c>
      <c r="C6" s="15">
        <v>16</v>
      </c>
      <c r="D6" s="15">
        <v>4</v>
      </c>
      <c r="E6" s="15"/>
    </row>
    <row r="7" spans="1:5" ht="15" thickBot="1" x14ac:dyDescent="0.35">
      <c r="A7" s="54">
        <v>2025</v>
      </c>
      <c r="B7" s="7" t="s">
        <v>140</v>
      </c>
      <c r="C7" s="7">
        <v>21</v>
      </c>
      <c r="D7" s="6">
        <v>7</v>
      </c>
      <c r="E7" s="6"/>
    </row>
    <row r="8" spans="1:5" ht="15" thickBot="1" x14ac:dyDescent="0.35">
      <c r="A8" s="55"/>
      <c r="B8" s="8" t="s">
        <v>141</v>
      </c>
      <c r="C8" s="8">
        <v>24</v>
      </c>
      <c r="D8" s="6">
        <v>7</v>
      </c>
      <c r="E8" s="6"/>
    </row>
    <row r="9" spans="1:5" ht="15" thickBot="1" x14ac:dyDescent="0.35">
      <c r="A9" s="55"/>
      <c r="B9" s="9" t="s">
        <v>142</v>
      </c>
      <c r="C9" s="9">
        <v>7</v>
      </c>
      <c r="D9" s="6">
        <v>3</v>
      </c>
      <c r="E9" s="6" t="s">
        <v>143</v>
      </c>
    </row>
    <row r="10" spans="1:5" ht="15" thickBot="1" x14ac:dyDescent="0.35">
      <c r="A10" s="56"/>
      <c r="B10" s="10" t="s">
        <v>144</v>
      </c>
      <c r="C10" s="10">
        <v>14</v>
      </c>
      <c r="D10" s="6">
        <v>4</v>
      </c>
      <c r="E10" s="6" t="s">
        <v>154</v>
      </c>
    </row>
    <row r="11" spans="1:5" ht="15" thickBot="1" x14ac:dyDescent="0.35">
      <c r="A11" s="54">
        <v>2026</v>
      </c>
      <c r="B11" s="7" t="s">
        <v>145</v>
      </c>
      <c r="C11" s="7">
        <v>21</v>
      </c>
      <c r="D11" s="6">
        <v>7</v>
      </c>
      <c r="E11" s="6"/>
    </row>
    <row r="12" spans="1:5" ht="15" thickBot="1" x14ac:dyDescent="0.35">
      <c r="A12" s="55"/>
      <c r="B12" s="8" t="s">
        <v>141</v>
      </c>
      <c r="C12" s="8">
        <v>24</v>
      </c>
      <c r="D12" s="6">
        <v>7</v>
      </c>
      <c r="E12" s="6"/>
    </row>
    <row r="13" spans="1:5" ht="15" thickBot="1" x14ac:dyDescent="0.35">
      <c r="A13" s="55"/>
      <c r="B13" s="9" t="s">
        <v>146</v>
      </c>
      <c r="C13" s="9">
        <v>7</v>
      </c>
      <c r="D13" s="6">
        <v>3</v>
      </c>
      <c r="E13" s="6" t="s">
        <v>143</v>
      </c>
    </row>
    <row r="14" spans="1:5" ht="15" thickBot="1" x14ac:dyDescent="0.35">
      <c r="A14" s="56"/>
      <c r="B14" s="10" t="s">
        <v>147</v>
      </c>
      <c r="C14" s="10">
        <v>14</v>
      </c>
      <c r="D14" s="6">
        <v>4</v>
      </c>
      <c r="E14" s="6" t="s">
        <v>154</v>
      </c>
    </row>
    <row r="15" spans="1:5" ht="15" customHeight="1" thickBot="1" x14ac:dyDescent="0.35">
      <c r="A15" s="54">
        <v>2027</v>
      </c>
      <c r="B15" s="7" t="s">
        <v>145</v>
      </c>
      <c r="C15" s="7">
        <v>21</v>
      </c>
      <c r="D15" s="6"/>
      <c r="E15" s="6"/>
    </row>
    <row r="16" spans="1:5" ht="15" thickBot="1" x14ac:dyDescent="0.35">
      <c r="A16" s="55"/>
      <c r="B16" s="8" t="s">
        <v>141</v>
      </c>
      <c r="C16" s="8">
        <v>24</v>
      </c>
      <c r="D16" s="6"/>
      <c r="E16" s="6"/>
    </row>
    <row r="17" spans="1:5" ht="15" customHeight="1" thickBot="1" x14ac:dyDescent="0.35">
      <c r="A17" s="55"/>
      <c r="B17" s="9" t="s">
        <v>146</v>
      </c>
      <c r="C17" s="9">
        <v>7</v>
      </c>
      <c r="D17" s="6"/>
      <c r="E17" s="6" t="s">
        <v>143</v>
      </c>
    </row>
    <row r="18" spans="1:5" ht="15" thickBot="1" x14ac:dyDescent="0.35">
      <c r="A18" s="56"/>
      <c r="B18" s="10" t="s">
        <v>144</v>
      </c>
      <c r="C18" s="10">
        <v>14</v>
      </c>
      <c r="D18" s="6"/>
      <c r="E18" s="6" t="s">
        <v>154</v>
      </c>
    </row>
    <row r="19" spans="1:5" ht="15" customHeight="1" thickBot="1" x14ac:dyDescent="0.35">
      <c r="A19" s="54">
        <v>2028</v>
      </c>
      <c r="B19" s="7" t="s">
        <v>145</v>
      </c>
      <c r="C19" s="7">
        <v>21</v>
      </c>
      <c r="D19" s="6"/>
      <c r="E19" s="6"/>
    </row>
    <row r="20" spans="1:5" ht="15" thickBot="1" x14ac:dyDescent="0.35">
      <c r="A20" s="57"/>
      <c r="B20" s="11" t="s">
        <v>141</v>
      </c>
      <c r="C20" s="11">
        <v>21</v>
      </c>
      <c r="D20" s="12"/>
      <c r="E20" s="12"/>
    </row>
    <row r="21" spans="1:5" ht="15.6" thickTop="1" thickBot="1" x14ac:dyDescent="0.35">
      <c r="A21" s="5" t="s">
        <v>148</v>
      </c>
      <c r="B21" s="6"/>
      <c r="C21" s="6">
        <f>SUM(C6:C20)</f>
        <v>256</v>
      </c>
      <c r="D21" s="6">
        <f>SUM(D6:D20)</f>
        <v>46</v>
      </c>
      <c r="E21" s="6"/>
    </row>
  </sheetData>
  <mergeCells count="4">
    <mergeCell ref="A7:A10"/>
    <mergeCell ref="A11:A14"/>
    <mergeCell ref="A15:A18"/>
    <mergeCell ref="A19:A2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Seznam žadatelů</vt:lpstr>
      <vt:lpstr>Harmonogram kvartálně</vt:lpstr>
      <vt:lpstr>'Seznam žadatelů'!Oblast_tisku</vt:lpstr>
    </vt:vector>
  </TitlesOfParts>
  <Company>Úřad vlády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Černíková Tereza</dc:creator>
  <cp:lastModifiedBy>Petra Smitková  / APSS ČR</cp:lastModifiedBy>
  <cp:lastPrinted>2025-07-01T08:47:41Z</cp:lastPrinted>
  <dcterms:created xsi:type="dcterms:W3CDTF">2024-06-27T06:59:10Z</dcterms:created>
  <dcterms:modified xsi:type="dcterms:W3CDTF">2026-10-19T08:15:28Z</dcterms:modified>
</cp:coreProperties>
</file>